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480" windowWidth="30945" windowHeight="13740" tabRatio="500"/>
  </bookViews>
  <sheets>
    <sheet name="MA Planning Sheet" sheetId="2" r:id="rId1"/>
  </sheets>
  <definedNames>
    <definedName name="_xlnm._FilterDatabase" localSheetId="0" hidden="1">'MA Planning Sheet'!$A$2:$X$2</definedName>
    <definedName name="_xlnm.Print_Area" localSheetId="0">'MA Planning Sheet'!$A$1:$X$41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9" i="2" l="1"/>
  <c r="X28" i="2"/>
  <c r="X23" i="2"/>
  <c r="X38" i="2"/>
  <c r="X39" i="2"/>
  <c r="X40" i="2"/>
  <c r="X36" i="2"/>
  <c r="X8" i="2"/>
  <c r="O41" i="2"/>
  <c r="P41" i="2"/>
  <c r="P42" i="2"/>
  <c r="Q41" i="2"/>
  <c r="Q42" i="2"/>
  <c r="R41" i="2"/>
  <c r="R42" i="2"/>
  <c r="S41" i="2"/>
  <c r="S42" i="2"/>
  <c r="T41" i="2"/>
  <c r="T42" i="2"/>
  <c r="U41" i="2"/>
  <c r="U42" i="2"/>
  <c r="V41" i="2"/>
  <c r="V42" i="2"/>
  <c r="W41" i="2"/>
  <c r="W42" i="2"/>
  <c r="X5" i="2"/>
  <c r="X4" i="2"/>
  <c r="X14" i="2"/>
  <c r="X6" i="2"/>
  <c r="X10" i="2"/>
  <c r="X12" i="2"/>
  <c r="X16" i="2"/>
  <c r="X17" i="2"/>
  <c r="X18" i="2"/>
  <c r="X13" i="2"/>
  <c r="X19" i="2"/>
  <c r="X20" i="2"/>
  <c r="X21" i="2"/>
  <c r="X22" i="2"/>
  <c r="X24" i="2"/>
  <c r="X25" i="2"/>
  <c r="X26" i="2"/>
  <c r="X27" i="2"/>
  <c r="X29" i="2"/>
  <c r="X30" i="2"/>
  <c r="X35" i="2"/>
  <c r="X37" i="2"/>
  <c r="X31" i="2"/>
  <c r="X32" i="2"/>
  <c r="X33" i="2"/>
  <c r="X41" i="2"/>
</calcChain>
</file>

<file path=xl/sharedStrings.xml><?xml version="1.0" encoding="utf-8"?>
<sst xmlns="http://schemas.openxmlformats.org/spreadsheetml/2006/main" count="363" uniqueCount="62">
  <si>
    <t>Class Name</t>
  </si>
  <si>
    <t>Dept.</t>
  </si>
  <si>
    <t>Class Code</t>
  </si>
  <si>
    <t>Total Credits</t>
  </si>
  <si>
    <t>Theory</t>
  </si>
  <si>
    <t>Research Methods</t>
  </si>
  <si>
    <t>Court Mediation</t>
  </si>
  <si>
    <t>Masters Project</t>
  </si>
  <si>
    <t>Integrative Seminar</t>
  </si>
  <si>
    <t>Internship (Self-Determined)</t>
  </si>
  <si>
    <t>Independent Study</t>
  </si>
  <si>
    <t>Workgroups</t>
  </si>
  <si>
    <t>Middle East</t>
  </si>
  <si>
    <t>Intergroup Dialogue &amp; Facilitation (Soliya)</t>
  </si>
  <si>
    <t>Immigration</t>
  </si>
  <si>
    <t>Cross-Cultural</t>
  </si>
  <si>
    <t>Conflict Systems</t>
  </si>
  <si>
    <t>Africa</t>
  </si>
  <si>
    <t>Peace Education</t>
  </si>
  <si>
    <t>Large Group Methods</t>
  </si>
  <si>
    <t>Healthcare</t>
  </si>
  <si>
    <t>Environment</t>
  </si>
  <si>
    <t>Family</t>
  </si>
  <si>
    <t>TBD</t>
  </si>
  <si>
    <t>Masters Thesis</t>
  </si>
  <si>
    <t>Summer Program (Ecuador)</t>
  </si>
  <si>
    <t>Summer Program (N. Ireland)</t>
  </si>
  <si>
    <t>Summer Program (Self-Determined)</t>
  </si>
  <si>
    <t>ConRes</t>
  </si>
  <si>
    <t>Negotiation</t>
  </si>
  <si>
    <t>SU1</t>
  </si>
  <si>
    <t>SU2</t>
  </si>
  <si>
    <t>SU3</t>
  </si>
  <si>
    <t>Student Semester (Credits)</t>
  </si>
  <si>
    <t>X</t>
  </si>
  <si>
    <t>-</t>
  </si>
  <si>
    <t>Semester Offered</t>
  </si>
  <si>
    <t>Elective (Select 5-7)</t>
  </si>
  <si>
    <t>Internship (Select one)</t>
  </si>
  <si>
    <t>Capstone (Select one)</t>
  </si>
  <si>
    <t>Cumulative Credits</t>
  </si>
  <si>
    <t>Cred.</t>
  </si>
  <si>
    <t>Summer Program (Ecuador) Independent Study</t>
  </si>
  <si>
    <t>Summer Program (N. Ireland) Independent Study</t>
  </si>
  <si>
    <t>Summer Program (Self-Determined) Independent Study</t>
  </si>
  <si>
    <t>Required Courses (Schedule all three)</t>
  </si>
  <si>
    <t>Planned Timing</t>
  </si>
  <si>
    <t>TENTATIVE:  All elective semesters below are tentative</t>
  </si>
  <si>
    <t>Trauma, War, Violence</t>
  </si>
  <si>
    <t>International Conflict</t>
  </si>
  <si>
    <t>Human Security (PhD course)</t>
  </si>
  <si>
    <t>TENTATIVE:   Scheduling of Electives Subject to Change.  Check Website</t>
  </si>
  <si>
    <t>Summer Study-Abroad Programs</t>
  </si>
  <si>
    <t>2018 F</t>
  </si>
  <si>
    <t>2019 SP</t>
  </si>
  <si>
    <t>2019 SU</t>
  </si>
  <si>
    <t>2019 F</t>
  </si>
  <si>
    <t>2020 SP</t>
  </si>
  <si>
    <t>2020 SU</t>
  </si>
  <si>
    <t>2020 F</t>
  </si>
  <si>
    <t>2021 SP</t>
  </si>
  <si>
    <t>2021 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</si>
</sst>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11" xfId="0" applyFont="1" applyFill="1" applyBorder="1" applyAlignment="1">
      <alignment shrinkToFit="1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showRuler="0" workbookViewId="0">
      <selection activeCell="N6" sqref="N6"/>
    </sheetView>
  </sheetViews>
  <sheetFormatPr defaultColWidth="11" defaultRowHeight="15.75" x14ac:dyDescent="0.25"/>
  <cols>
    <col min="1" max="1" width="49" customWidth="1"/>
    <col min="2" max="2" width="6" style="1" customWidth="1"/>
    <col min="3" max="3" width="7.625" style="1" customWidth="1"/>
    <col min="4" max="4" width="10.875" style="1"/>
    <col min="5" max="13" width="7.875" customWidth="1"/>
    <col min="14" max="14" width="9.375" customWidth="1"/>
    <col min="15" max="15" width="6.125" style="1" customWidth="1"/>
    <col min="16" max="23" width="5.875" style="1" customWidth="1"/>
    <col min="24" max="24" width="8.625" style="1" customWidth="1"/>
  </cols>
  <sheetData>
    <row r="1" spans="1:24" x14ac:dyDescent="0.25">
      <c r="A1" s="42"/>
      <c r="B1" s="42"/>
      <c r="C1" s="42"/>
      <c r="D1" s="42"/>
      <c r="E1" s="39" t="s">
        <v>36</v>
      </c>
      <c r="F1" s="40"/>
      <c r="G1" s="40"/>
      <c r="H1" s="40"/>
      <c r="I1" s="40"/>
      <c r="J1" s="40"/>
      <c r="K1" s="40"/>
      <c r="L1" s="40"/>
      <c r="M1" s="41"/>
      <c r="N1" s="21"/>
      <c r="O1" s="39" t="s">
        <v>33</v>
      </c>
      <c r="P1" s="40"/>
      <c r="Q1" s="40"/>
      <c r="R1" s="40"/>
      <c r="S1" s="40"/>
      <c r="T1" s="40"/>
      <c r="U1" s="40"/>
      <c r="V1" s="40"/>
      <c r="W1" s="41"/>
      <c r="X1" s="22"/>
    </row>
    <row r="2" spans="1:24" ht="31.5" x14ac:dyDescent="0.25">
      <c r="A2" s="17" t="s">
        <v>0</v>
      </c>
      <c r="B2" s="18" t="s">
        <v>41</v>
      </c>
      <c r="C2" s="18" t="s">
        <v>2</v>
      </c>
      <c r="D2" s="18" t="s">
        <v>1</v>
      </c>
      <c r="E2" s="19" t="s">
        <v>53</v>
      </c>
      <c r="F2" s="18" t="s">
        <v>54</v>
      </c>
      <c r="G2" s="18" t="s">
        <v>55</v>
      </c>
      <c r="H2" s="18" t="s">
        <v>56</v>
      </c>
      <c r="I2" s="18" t="s">
        <v>57</v>
      </c>
      <c r="J2" s="18" t="s">
        <v>58</v>
      </c>
      <c r="K2" s="18" t="s">
        <v>59</v>
      </c>
      <c r="L2" s="18" t="s">
        <v>60</v>
      </c>
      <c r="M2" s="20" t="s">
        <v>61</v>
      </c>
      <c r="N2" s="18" t="s">
        <v>46</v>
      </c>
      <c r="O2" s="19">
        <v>1</v>
      </c>
      <c r="P2" s="18">
        <v>2</v>
      </c>
      <c r="Q2" s="18" t="s">
        <v>30</v>
      </c>
      <c r="R2" s="18">
        <v>3</v>
      </c>
      <c r="S2" s="18">
        <v>4</v>
      </c>
      <c r="T2" s="18" t="s">
        <v>31</v>
      </c>
      <c r="U2" s="18">
        <v>5</v>
      </c>
      <c r="V2" s="18">
        <v>6</v>
      </c>
      <c r="W2" s="20" t="s">
        <v>32</v>
      </c>
      <c r="X2" s="20" t="s">
        <v>3</v>
      </c>
    </row>
    <row r="3" spans="1:24" x14ac:dyDescent="0.25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43"/>
      <c r="O3" s="36"/>
      <c r="P3" s="36"/>
      <c r="Q3" s="36"/>
      <c r="R3" s="36"/>
      <c r="S3" s="36"/>
      <c r="T3" s="36"/>
      <c r="U3" s="36"/>
      <c r="V3" s="36"/>
      <c r="W3" s="36"/>
      <c r="X3" s="37"/>
    </row>
    <row r="4" spans="1:24" x14ac:dyDescent="0.25">
      <c r="A4" s="12" t="s">
        <v>4</v>
      </c>
      <c r="B4" s="5">
        <v>3</v>
      </c>
      <c r="C4" s="5">
        <v>623</v>
      </c>
      <c r="D4" s="5" t="s">
        <v>28</v>
      </c>
      <c r="E4" s="6" t="s">
        <v>34</v>
      </c>
      <c r="F4" s="5" t="s">
        <v>34</v>
      </c>
      <c r="G4" s="33" t="s">
        <v>35</v>
      </c>
      <c r="H4" s="6" t="s">
        <v>34</v>
      </c>
      <c r="I4" s="5" t="s">
        <v>34</v>
      </c>
      <c r="J4" s="33" t="s">
        <v>35</v>
      </c>
      <c r="K4" s="6" t="s">
        <v>34</v>
      </c>
      <c r="L4" s="5" t="s">
        <v>34</v>
      </c>
      <c r="M4" s="33" t="s">
        <v>35</v>
      </c>
      <c r="N4" s="27"/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9">
        <v>0</v>
      </c>
      <c r="X4" s="9">
        <f t="shared" ref="X4:X40" si="0">SUM(O4:W4)</f>
        <v>0</v>
      </c>
    </row>
    <row r="5" spans="1:24" x14ac:dyDescent="0.25">
      <c r="A5" s="13" t="s">
        <v>29</v>
      </c>
      <c r="B5" s="4">
        <v>3</v>
      </c>
      <c r="C5" s="4">
        <v>621</v>
      </c>
      <c r="D5" s="4" t="s">
        <v>28</v>
      </c>
      <c r="E5" s="7" t="s">
        <v>34</v>
      </c>
      <c r="F5" s="4" t="s">
        <v>35</v>
      </c>
      <c r="G5" s="34" t="s">
        <v>35</v>
      </c>
      <c r="H5" s="7" t="s">
        <v>34</v>
      </c>
      <c r="I5" s="4" t="s">
        <v>35</v>
      </c>
      <c r="J5" s="34" t="s">
        <v>35</v>
      </c>
      <c r="K5" s="7" t="s">
        <v>34</v>
      </c>
      <c r="L5" s="4" t="s">
        <v>35</v>
      </c>
      <c r="M5" s="34" t="s">
        <v>35</v>
      </c>
      <c r="N5" s="28"/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10">
        <v>0</v>
      </c>
      <c r="X5" s="10">
        <f t="shared" si="0"/>
        <v>0</v>
      </c>
    </row>
    <row r="6" spans="1:24" x14ac:dyDescent="0.25">
      <c r="A6" s="13" t="s">
        <v>5</v>
      </c>
      <c r="B6" s="4">
        <v>3</v>
      </c>
      <c r="C6" s="4">
        <v>635</v>
      </c>
      <c r="D6" s="4" t="s">
        <v>28</v>
      </c>
      <c r="E6" s="7" t="s">
        <v>35</v>
      </c>
      <c r="F6" s="4" t="s">
        <v>34</v>
      </c>
      <c r="G6" s="34" t="s">
        <v>35</v>
      </c>
      <c r="H6" s="7" t="s">
        <v>35</v>
      </c>
      <c r="I6" s="4" t="s">
        <v>34</v>
      </c>
      <c r="J6" s="34" t="s">
        <v>35</v>
      </c>
      <c r="K6" s="7" t="s">
        <v>35</v>
      </c>
      <c r="L6" s="4" t="s">
        <v>34</v>
      </c>
      <c r="M6" s="34" t="s">
        <v>35</v>
      </c>
      <c r="N6" s="29"/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10">
        <v>0</v>
      </c>
      <c r="X6" s="10">
        <f>SUM(O6:W6)</f>
        <v>0</v>
      </c>
    </row>
    <row r="7" spans="1:24" x14ac:dyDescent="0.25">
      <c r="A7" s="36" t="s">
        <v>39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8"/>
      <c r="O7" s="36"/>
      <c r="P7" s="36"/>
      <c r="Q7" s="36"/>
      <c r="R7" s="36"/>
      <c r="S7" s="36"/>
      <c r="T7" s="36"/>
      <c r="U7" s="36"/>
      <c r="V7" s="36"/>
      <c r="W7" s="36"/>
      <c r="X7" s="37"/>
    </row>
    <row r="8" spans="1:24" x14ac:dyDescent="0.25">
      <c r="A8" s="13" t="s">
        <v>7</v>
      </c>
      <c r="B8" s="4">
        <v>6</v>
      </c>
      <c r="C8" s="4">
        <v>693</v>
      </c>
      <c r="D8" s="4" t="s">
        <v>28</v>
      </c>
      <c r="E8" s="7" t="s">
        <v>34</v>
      </c>
      <c r="F8" s="4" t="s">
        <v>34</v>
      </c>
      <c r="G8" s="33" t="s">
        <v>35</v>
      </c>
      <c r="H8" s="4" t="s">
        <v>34</v>
      </c>
      <c r="I8" s="4" t="s">
        <v>34</v>
      </c>
      <c r="J8" s="33" t="s">
        <v>35</v>
      </c>
      <c r="K8" s="4" t="s">
        <v>34</v>
      </c>
      <c r="L8" s="4" t="s">
        <v>34</v>
      </c>
      <c r="M8" s="33" t="s">
        <v>35</v>
      </c>
      <c r="N8" s="27"/>
      <c r="O8" s="7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10">
        <v>0</v>
      </c>
      <c r="X8" s="10">
        <f>SUM(O8:W8)</f>
        <v>0</v>
      </c>
    </row>
    <row r="9" spans="1:24" x14ac:dyDescent="0.25">
      <c r="A9" s="13" t="s">
        <v>24</v>
      </c>
      <c r="B9" s="4">
        <v>6</v>
      </c>
      <c r="C9" s="4">
        <v>699</v>
      </c>
      <c r="D9" s="4" t="s">
        <v>28</v>
      </c>
      <c r="E9" s="7" t="s">
        <v>34</v>
      </c>
      <c r="F9" s="4" t="s">
        <v>34</v>
      </c>
      <c r="G9" s="34" t="s">
        <v>35</v>
      </c>
      <c r="H9" s="4" t="s">
        <v>34</v>
      </c>
      <c r="I9" s="4" t="s">
        <v>34</v>
      </c>
      <c r="J9" s="34" t="s">
        <v>35</v>
      </c>
      <c r="K9" s="4" t="s">
        <v>34</v>
      </c>
      <c r="L9" s="4" t="s">
        <v>34</v>
      </c>
      <c r="M9" s="34" t="s">
        <v>35</v>
      </c>
      <c r="N9" s="28"/>
      <c r="O9" s="7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10">
        <v>0</v>
      </c>
      <c r="X9" s="10">
        <f t="shared" si="0"/>
        <v>0</v>
      </c>
    </row>
    <row r="10" spans="1:24" x14ac:dyDescent="0.25">
      <c r="A10" s="14" t="s">
        <v>8</v>
      </c>
      <c r="B10" s="3">
        <v>3</v>
      </c>
      <c r="C10" s="3">
        <v>694</v>
      </c>
      <c r="D10" s="3" t="s">
        <v>28</v>
      </c>
      <c r="E10" s="8" t="s">
        <v>35</v>
      </c>
      <c r="F10" s="3" t="s">
        <v>34</v>
      </c>
      <c r="G10" s="34" t="s">
        <v>35</v>
      </c>
      <c r="H10" s="3" t="s">
        <v>35</v>
      </c>
      <c r="I10" s="3" t="s">
        <v>34</v>
      </c>
      <c r="J10" s="34" t="s">
        <v>35</v>
      </c>
      <c r="K10" s="3" t="s">
        <v>35</v>
      </c>
      <c r="L10" s="3" t="s">
        <v>34</v>
      </c>
      <c r="M10" s="34" t="s">
        <v>35</v>
      </c>
      <c r="N10" s="29"/>
      <c r="O10" s="8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11">
        <v>0</v>
      </c>
      <c r="X10" s="11">
        <f t="shared" si="0"/>
        <v>0</v>
      </c>
    </row>
    <row r="11" spans="1:24" x14ac:dyDescent="0.25">
      <c r="A11" s="36" t="s">
        <v>38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</row>
    <row r="12" spans="1:24" x14ac:dyDescent="0.25">
      <c r="A12" s="12" t="s">
        <v>9</v>
      </c>
      <c r="B12" s="5">
        <v>3</v>
      </c>
      <c r="C12" s="5">
        <v>692</v>
      </c>
      <c r="D12" s="5" t="s">
        <v>28</v>
      </c>
      <c r="E12" s="6" t="s">
        <v>35</v>
      </c>
      <c r="F12" s="5" t="s">
        <v>34</v>
      </c>
      <c r="G12" s="33" t="s">
        <v>35</v>
      </c>
      <c r="H12" s="5" t="s">
        <v>35</v>
      </c>
      <c r="I12" s="5" t="s">
        <v>34</v>
      </c>
      <c r="J12" s="33" t="s">
        <v>35</v>
      </c>
      <c r="K12" s="5" t="s">
        <v>35</v>
      </c>
      <c r="L12" s="5" t="s">
        <v>34</v>
      </c>
      <c r="M12" s="33" t="s">
        <v>35</v>
      </c>
      <c r="N12" s="27"/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9">
        <v>0</v>
      </c>
      <c r="X12" s="9">
        <f>SUM(O12:W12)</f>
        <v>0</v>
      </c>
    </row>
    <row r="13" spans="1:24" x14ac:dyDescent="0.25">
      <c r="A13" s="13" t="s">
        <v>13</v>
      </c>
      <c r="B13" s="4">
        <v>3</v>
      </c>
      <c r="C13" s="4">
        <v>627</v>
      </c>
      <c r="D13" s="4" t="s">
        <v>28</v>
      </c>
      <c r="E13" s="7" t="s">
        <v>34</v>
      </c>
      <c r="F13" s="4" t="s">
        <v>35</v>
      </c>
      <c r="G13" s="34" t="s">
        <v>35</v>
      </c>
      <c r="H13" s="4" t="s">
        <v>35</v>
      </c>
      <c r="I13" s="4" t="s">
        <v>35</v>
      </c>
      <c r="J13" s="34" t="s">
        <v>35</v>
      </c>
      <c r="K13" s="4" t="s">
        <v>34</v>
      </c>
      <c r="L13" s="4" t="s">
        <v>35</v>
      </c>
      <c r="M13" s="34" t="s">
        <v>35</v>
      </c>
      <c r="N13" s="28"/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10">
        <v>0</v>
      </c>
      <c r="X13" s="10">
        <f>SUM(O13:W13)</f>
        <v>0</v>
      </c>
    </row>
    <row r="14" spans="1:24" x14ac:dyDescent="0.25">
      <c r="A14" s="14" t="s">
        <v>6</v>
      </c>
      <c r="B14" s="3">
        <v>6</v>
      </c>
      <c r="C14" s="3">
        <v>690</v>
      </c>
      <c r="D14" s="3" t="s">
        <v>28</v>
      </c>
      <c r="E14" s="8" t="s">
        <v>34</v>
      </c>
      <c r="F14" s="3" t="s">
        <v>34</v>
      </c>
      <c r="G14" s="34" t="s">
        <v>35</v>
      </c>
      <c r="H14" s="3" t="s">
        <v>34</v>
      </c>
      <c r="I14" s="3" t="s">
        <v>34</v>
      </c>
      <c r="J14" s="34" t="s">
        <v>35</v>
      </c>
      <c r="K14" s="3" t="s">
        <v>34</v>
      </c>
      <c r="L14" s="3" t="s">
        <v>34</v>
      </c>
      <c r="M14" s="34" t="s">
        <v>35</v>
      </c>
      <c r="N14" s="29"/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11">
        <v>0</v>
      </c>
      <c r="X14" s="11">
        <f>SUM(O14:W14)</f>
        <v>0</v>
      </c>
    </row>
    <row r="15" spans="1:24" ht="57" customHeight="1" x14ac:dyDescent="0.3">
      <c r="A15" s="23" t="s">
        <v>37</v>
      </c>
      <c r="B15" s="23"/>
      <c r="C15" s="23"/>
      <c r="D15" s="23"/>
      <c r="E15" s="30" t="s">
        <v>47</v>
      </c>
      <c r="F15" s="30"/>
      <c r="G15" s="35" t="s">
        <v>51</v>
      </c>
      <c r="H15" s="35"/>
      <c r="I15" s="35"/>
      <c r="J15" s="35"/>
      <c r="K15" s="35"/>
      <c r="L15" s="30"/>
      <c r="M15" s="30"/>
      <c r="N15" s="26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x14ac:dyDescent="0.25">
      <c r="A16" s="12" t="s">
        <v>10</v>
      </c>
      <c r="B16" s="4">
        <v>3</v>
      </c>
      <c r="C16" s="4">
        <v>696</v>
      </c>
      <c r="D16" s="4" t="s">
        <v>28</v>
      </c>
      <c r="E16" s="31" t="s">
        <v>34</v>
      </c>
      <c r="F16" s="31" t="s">
        <v>34</v>
      </c>
      <c r="G16" s="33" t="s">
        <v>35</v>
      </c>
      <c r="H16" s="31" t="s">
        <v>34</v>
      </c>
      <c r="I16" s="31" t="s">
        <v>34</v>
      </c>
      <c r="J16" s="33" t="s">
        <v>35</v>
      </c>
      <c r="K16" s="31" t="s">
        <v>34</v>
      </c>
      <c r="L16" s="31" t="s">
        <v>34</v>
      </c>
      <c r="M16" s="33" t="s">
        <v>35</v>
      </c>
      <c r="N16" s="27"/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10">
        <v>0</v>
      </c>
      <c r="X16" s="10">
        <f t="shared" si="0"/>
        <v>0</v>
      </c>
    </row>
    <row r="17" spans="1:24" x14ac:dyDescent="0.25">
      <c r="A17" s="13" t="s">
        <v>11</v>
      </c>
      <c r="B17" s="4">
        <v>3</v>
      </c>
      <c r="C17" s="4">
        <v>636</v>
      </c>
      <c r="D17" s="4" t="s">
        <v>28</v>
      </c>
      <c r="E17" s="31" t="s">
        <v>35</v>
      </c>
      <c r="F17" s="31" t="s">
        <v>34</v>
      </c>
      <c r="G17" s="34" t="s">
        <v>35</v>
      </c>
      <c r="H17" s="31" t="s">
        <v>35</v>
      </c>
      <c r="I17" s="31" t="s">
        <v>35</v>
      </c>
      <c r="J17" s="34" t="s">
        <v>35</v>
      </c>
      <c r="K17" s="31" t="s">
        <v>35</v>
      </c>
      <c r="L17" s="31" t="s">
        <v>34</v>
      </c>
      <c r="M17" s="34" t="s">
        <v>35</v>
      </c>
      <c r="N17" s="28"/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10">
        <v>0</v>
      </c>
      <c r="X17" s="10">
        <f t="shared" si="0"/>
        <v>0</v>
      </c>
    </row>
    <row r="18" spans="1:24" x14ac:dyDescent="0.25">
      <c r="A18" s="13" t="s">
        <v>12</v>
      </c>
      <c r="B18" s="4">
        <v>3</v>
      </c>
      <c r="C18" s="4"/>
      <c r="D18" s="4" t="s">
        <v>28</v>
      </c>
      <c r="E18" s="31" t="s">
        <v>35</v>
      </c>
      <c r="F18" s="31" t="s">
        <v>34</v>
      </c>
      <c r="G18" s="34" t="s">
        <v>35</v>
      </c>
      <c r="H18" s="31" t="s">
        <v>35</v>
      </c>
      <c r="I18" s="31" t="s">
        <v>35</v>
      </c>
      <c r="J18" s="34" t="s">
        <v>35</v>
      </c>
      <c r="K18" s="31" t="s">
        <v>35</v>
      </c>
      <c r="L18" s="31" t="s">
        <v>34</v>
      </c>
      <c r="M18" s="34" t="s">
        <v>35</v>
      </c>
      <c r="N18" s="28"/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10">
        <v>0</v>
      </c>
      <c r="X18" s="10">
        <f t="shared" si="0"/>
        <v>0</v>
      </c>
    </row>
    <row r="19" spans="1:24" x14ac:dyDescent="0.25">
      <c r="A19" s="13" t="s">
        <v>14</v>
      </c>
      <c r="B19" s="4">
        <v>3</v>
      </c>
      <c r="C19" s="4"/>
      <c r="D19" s="4" t="s">
        <v>28</v>
      </c>
      <c r="E19" s="31" t="s">
        <v>35</v>
      </c>
      <c r="F19" s="31" t="s">
        <v>35</v>
      </c>
      <c r="G19" s="34" t="s">
        <v>35</v>
      </c>
      <c r="H19" s="31" t="s">
        <v>35</v>
      </c>
      <c r="I19" s="31" t="s">
        <v>35</v>
      </c>
      <c r="J19" s="34" t="s">
        <v>35</v>
      </c>
      <c r="K19" s="31" t="s">
        <v>35</v>
      </c>
      <c r="L19" s="31" t="s">
        <v>35</v>
      </c>
      <c r="M19" s="34" t="s">
        <v>35</v>
      </c>
      <c r="N19" s="28"/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10">
        <v>0</v>
      </c>
      <c r="X19" s="10">
        <f t="shared" si="0"/>
        <v>0</v>
      </c>
    </row>
    <row r="20" spans="1:24" x14ac:dyDescent="0.25">
      <c r="A20" s="13" t="s">
        <v>15</v>
      </c>
      <c r="B20" s="4">
        <v>3</v>
      </c>
      <c r="C20" s="4"/>
      <c r="D20" s="4" t="s">
        <v>28</v>
      </c>
      <c r="E20" s="31" t="s">
        <v>35</v>
      </c>
      <c r="F20" s="31" t="s">
        <v>35</v>
      </c>
      <c r="G20" s="34" t="s">
        <v>35</v>
      </c>
      <c r="H20" s="31" t="s">
        <v>35</v>
      </c>
      <c r="I20" s="31" t="s">
        <v>34</v>
      </c>
      <c r="J20" s="34" t="s">
        <v>35</v>
      </c>
      <c r="K20" s="31" t="s">
        <v>35</v>
      </c>
      <c r="L20" s="31" t="s">
        <v>35</v>
      </c>
      <c r="M20" s="34" t="s">
        <v>35</v>
      </c>
      <c r="N20" s="28"/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10">
        <v>0</v>
      </c>
      <c r="X20" s="10">
        <f t="shared" si="0"/>
        <v>0</v>
      </c>
    </row>
    <row r="21" spans="1:24" x14ac:dyDescent="0.25">
      <c r="A21" s="13" t="s">
        <v>16</v>
      </c>
      <c r="B21" s="4">
        <v>3</v>
      </c>
      <c r="C21" s="4">
        <v>625</v>
      </c>
      <c r="D21" s="4" t="s">
        <v>28</v>
      </c>
      <c r="E21" s="31" t="s">
        <v>35</v>
      </c>
      <c r="F21" s="31" t="s">
        <v>35</v>
      </c>
      <c r="G21" s="34" t="s">
        <v>35</v>
      </c>
      <c r="H21" s="31" t="s">
        <v>34</v>
      </c>
      <c r="I21" s="31" t="s">
        <v>35</v>
      </c>
      <c r="J21" s="34" t="s">
        <v>35</v>
      </c>
      <c r="K21" s="31" t="s">
        <v>35</v>
      </c>
      <c r="L21" s="31" t="s">
        <v>35</v>
      </c>
      <c r="M21" s="34" t="s">
        <v>35</v>
      </c>
      <c r="N21" s="28"/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10">
        <v>0</v>
      </c>
      <c r="X21" s="10">
        <f t="shared" si="0"/>
        <v>0</v>
      </c>
    </row>
    <row r="22" spans="1:24" x14ac:dyDescent="0.25">
      <c r="A22" s="13" t="s">
        <v>17</v>
      </c>
      <c r="B22" s="4">
        <v>3</v>
      </c>
      <c r="C22" s="4"/>
      <c r="D22" s="4" t="s">
        <v>28</v>
      </c>
      <c r="E22" s="31" t="s">
        <v>35</v>
      </c>
      <c r="F22" s="31" t="s">
        <v>35</v>
      </c>
      <c r="G22" s="34" t="s">
        <v>35</v>
      </c>
      <c r="H22" s="31" t="s">
        <v>34</v>
      </c>
      <c r="I22" s="31" t="s">
        <v>35</v>
      </c>
      <c r="J22" s="34" t="s">
        <v>35</v>
      </c>
      <c r="K22" s="31" t="s">
        <v>35</v>
      </c>
      <c r="L22" s="31" t="s">
        <v>35</v>
      </c>
      <c r="M22" s="34" t="s">
        <v>35</v>
      </c>
      <c r="N22" s="28"/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10">
        <v>0</v>
      </c>
      <c r="X22" s="10">
        <f>SUM(O22:W22)</f>
        <v>0</v>
      </c>
    </row>
    <row r="23" spans="1:24" x14ac:dyDescent="0.25">
      <c r="A23" s="13" t="s">
        <v>49</v>
      </c>
      <c r="B23" s="4">
        <v>3</v>
      </c>
      <c r="C23" s="4"/>
      <c r="D23" s="4" t="s">
        <v>28</v>
      </c>
      <c r="E23" s="31" t="s">
        <v>34</v>
      </c>
      <c r="F23" s="31" t="s">
        <v>35</v>
      </c>
      <c r="G23" s="34" t="s">
        <v>35</v>
      </c>
      <c r="H23" s="31"/>
      <c r="I23" s="31"/>
      <c r="J23" s="34" t="s">
        <v>35</v>
      </c>
      <c r="K23" s="31" t="s">
        <v>34</v>
      </c>
      <c r="L23" s="31" t="s">
        <v>35</v>
      </c>
      <c r="M23" s="34"/>
      <c r="N23" s="28"/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10">
        <v>0</v>
      </c>
      <c r="X23" s="10">
        <f>SUM(O23:W23)</f>
        <v>0</v>
      </c>
    </row>
    <row r="24" spans="1:24" x14ac:dyDescent="0.25">
      <c r="A24" s="13" t="s">
        <v>18</v>
      </c>
      <c r="B24" s="4">
        <v>3</v>
      </c>
      <c r="C24" s="4"/>
      <c r="D24" s="4" t="s">
        <v>28</v>
      </c>
      <c r="E24" s="31" t="s">
        <v>35</v>
      </c>
      <c r="F24" s="31" t="s">
        <v>35</v>
      </c>
      <c r="G24" s="34" t="s">
        <v>35</v>
      </c>
      <c r="H24" s="31" t="s">
        <v>35</v>
      </c>
      <c r="I24" s="31" t="s">
        <v>34</v>
      </c>
      <c r="J24" s="34" t="s">
        <v>35</v>
      </c>
      <c r="K24" s="31" t="s">
        <v>35</v>
      </c>
      <c r="L24" s="31" t="s">
        <v>35</v>
      </c>
      <c r="M24" s="34" t="s">
        <v>35</v>
      </c>
      <c r="N24" s="28"/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10">
        <v>0</v>
      </c>
      <c r="X24" s="10">
        <f t="shared" si="0"/>
        <v>0</v>
      </c>
    </row>
    <row r="25" spans="1:24" x14ac:dyDescent="0.25">
      <c r="A25" s="13" t="s">
        <v>19</v>
      </c>
      <c r="B25" s="4">
        <v>3</v>
      </c>
      <c r="C25" s="4"/>
      <c r="D25" s="4" t="s">
        <v>28</v>
      </c>
      <c r="E25" s="31" t="s">
        <v>35</v>
      </c>
      <c r="F25" s="31" t="s">
        <v>35</v>
      </c>
      <c r="G25" s="34" t="s">
        <v>35</v>
      </c>
      <c r="H25" s="31" t="s">
        <v>35</v>
      </c>
      <c r="I25" s="31" t="s">
        <v>34</v>
      </c>
      <c r="J25" s="34" t="s">
        <v>35</v>
      </c>
      <c r="K25" s="31" t="s">
        <v>35</v>
      </c>
      <c r="L25" s="31" t="s">
        <v>35</v>
      </c>
      <c r="M25" s="34" t="s">
        <v>35</v>
      </c>
      <c r="N25" s="28"/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10">
        <v>0</v>
      </c>
      <c r="X25" s="10">
        <f t="shared" si="0"/>
        <v>0</v>
      </c>
    </row>
    <row r="26" spans="1:24" x14ac:dyDescent="0.25">
      <c r="A26" s="13" t="s">
        <v>20</v>
      </c>
      <c r="B26" s="4">
        <v>3</v>
      </c>
      <c r="C26" s="4"/>
      <c r="D26" s="4" t="s">
        <v>28</v>
      </c>
      <c r="E26" s="31" t="s">
        <v>35</v>
      </c>
      <c r="F26" s="31" t="s">
        <v>35</v>
      </c>
      <c r="G26" s="34" t="s">
        <v>35</v>
      </c>
      <c r="H26" s="31" t="s">
        <v>35</v>
      </c>
      <c r="I26" s="31" t="s">
        <v>35</v>
      </c>
      <c r="J26" s="34" t="s">
        <v>35</v>
      </c>
      <c r="K26" s="31" t="s">
        <v>35</v>
      </c>
      <c r="L26" s="31" t="s">
        <v>35</v>
      </c>
      <c r="M26" s="34" t="s">
        <v>35</v>
      </c>
      <c r="N26" s="28"/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10">
        <v>0</v>
      </c>
      <c r="X26" s="10">
        <f t="shared" si="0"/>
        <v>0</v>
      </c>
    </row>
    <row r="27" spans="1:24" x14ac:dyDescent="0.25">
      <c r="A27" s="13" t="s">
        <v>21</v>
      </c>
      <c r="B27" s="4">
        <v>3</v>
      </c>
      <c r="C27" s="4"/>
      <c r="D27" s="4" t="s">
        <v>28</v>
      </c>
      <c r="E27" s="31" t="s">
        <v>35</v>
      </c>
      <c r="F27" s="31" t="s">
        <v>34</v>
      </c>
      <c r="G27" s="34" t="s">
        <v>35</v>
      </c>
      <c r="H27" s="31" t="s">
        <v>35</v>
      </c>
      <c r="I27" s="31" t="s">
        <v>35</v>
      </c>
      <c r="J27" s="34" t="s">
        <v>35</v>
      </c>
      <c r="K27" s="31" t="s">
        <v>35</v>
      </c>
      <c r="L27" s="31" t="s">
        <v>35</v>
      </c>
      <c r="M27" s="34" t="s">
        <v>35</v>
      </c>
      <c r="N27" s="28"/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10">
        <v>0</v>
      </c>
      <c r="X27" s="10">
        <f t="shared" si="0"/>
        <v>0</v>
      </c>
    </row>
    <row r="28" spans="1:24" x14ac:dyDescent="0.25">
      <c r="A28" s="13" t="s">
        <v>48</v>
      </c>
      <c r="B28" s="4">
        <v>3</v>
      </c>
      <c r="C28" s="4"/>
      <c r="D28" s="4" t="s">
        <v>28</v>
      </c>
      <c r="E28" s="31" t="s">
        <v>34</v>
      </c>
      <c r="F28" s="31" t="s">
        <v>35</v>
      </c>
      <c r="G28" s="34" t="s">
        <v>35</v>
      </c>
      <c r="H28" s="31" t="s">
        <v>35</v>
      </c>
      <c r="I28" s="31" t="s">
        <v>35</v>
      </c>
      <c r="J28" s="34" t="s">
        <v>35</v>
      </c>
      <c r="K28" s="31" t="s">
        <v>34</v>
      </c>
      <c r="L28" s="31" t="s">
        <v>35</v>
      </c>
      <c r="M28" s="34" t="s">
        <v>35</v>
      </c>
      <c r="N28" s="28"/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10">
        <v>0</v>
      </c>
      <c r="X28" s="10">
        <f t="shared" si="0"/>
        <v>0</v>
      </c>
    </row>
    <row r="29" spans="1:24" x14ac:dyDescent="0.25">
      <c r="A29" s="13" t="s">
        <v>22</v>
      </c>
      <c r="B29" s="4">
        <v>3</v>
      </c>
      <c r="C29" s="4"/>
      <c r="D29" s="4" t="s">
        <v>28</v>
      </c>
      <c r="E29" s="31" t="s">
        <v>35</v>
      </c>
      <c r="F29" s="31" t="s">
        <v>35</v>
      </c>
      <c r="G29" s="34" t="s">
        <v>35</v>
      </c>
      <c r="H29" s="31" t="s">
        <v>35</v>
      </c>
      <c r="I29" s="31" t="s">
        <v>35</v>
      </c>
      <c r="J29" s="34" t="s">
        <v>35</v>
      </c>
      <c r="K29" s="31" t="s">
        <v>35</v>
      </c>
      <c r="L29" s="31" t="s">
        <v>35</v>
      </c>
      <c r="M29" s="34" t="s">
        <v>35</v>
      </c>
      <c r="N29" s="28"/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10">
        <v>0</v>
      </c>
      <c r="X29" s="10">
        <f t="shared" si="0"/>
        <v>0</v>
      </c>
    </row>
    <row r="30" spans="1:24" x14ac:dyDescent="0.25">
      <c r="A30" s="13" t="s">
        <v>50</v>
      </c>
      <c r="B30" s="4">
        <v>3</v>
      </c>
      <c r="C30" s="4"/>
      <c r="D30" s="4" t="s">
        <v>28</v>
      </c>
      <c r="E30" s="31" t="s">
        <v>34</v>
      </c>
      <c r="F30" s="31" t="s">
        <v>35</v>
      </c>
      <c r="G30" s="34" t="s">
        <v>35</v>
      </c>
      <c r="H30" s="31" t="s">
        <v>34</v>
      </c>
      <c r="I30" s="31" t="s">
        <v>35</v>
      </c>
      <c r="J30" s="34" t="s">
        <v>35</v>
      </c>
      <c r="K30" s="31" t="s">
        <v>34</v>
      </c>
      <c r="L30" s="31" t="s">
        <v>35</v>
      </c>
      <c r="M30" s="34" t="s">
        <v>35</v>
      </c>
      <c r="N30" s="28"/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10">
        <v>0</v>
      </c>
      <c r="X30" s="10">
        <f t="shared" si="0"/>
        <v>0</v>
      </c>
    </row>
    <row r="31" spans="1:24" x14ac:dyDescent="0.25">
      <c r="A31" s="13" t="s">
        <v>23</v>
      </c>
      <c r="B31" s="4">
        <v>3</v>
      </c>
      <c r="C31" s="4"/>
      <c r="D31" s="4" t="s">
        <v>23</v>
      </c>
      <c r="E31" s="31"/>
      <c r="F31" s="31"/>
      <c r="G31" s="34"/>
      <c r="H31" s="31"/>
      <c r="I31" s="31"/>
      <c r="J31" s="34"/>
      <c r="K31" s="31"/>
      <c r="L31" s="31"/>
      <c r="M31" s="34"/>
      <c r="N31" s="28"/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10">
        <v>0</v>
      </c>
      <c r="X31" s="10">
        <f>SUM(O31:W31)</f>
        <v>0</v>
      </c>
    </row>
    <row r="32" spans="1:24" x14ac:dyDescent="0.25">
      <c r="A32" s="13" t="s">
        <v>23</v>
      </c>
      <c r="B32" s="4">
        <v>3</v>
      </c>
      <c r="C32" s="4"/>
      <c r="D32" s="4" t="s">
        <v>23</v>
      </c>
      <c r="E32" s="31"/>
      <c r="F32" s="31"/>
      <c r="G32" s="34"/>
      <c r="H32" s="31"/>
      <c r="I32" s="31"/>
      <c r="J32" s="34"/>
      <c r="K32" s="31"/>
      <c r="L32" s="31"/>
      <c r="M32" s="34"/>
      <c r="N32" s="28"/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10">
        <v>0</v>
      </c>
      <c r="X32" s="10">
        <f>SUM(O32:W32)</f>
        <v>0</v>
      </c>
    </row>
    <row r="33" spans="1:24" x14ac:dyDescent="0.25">
      <c r="A33" s="14" t="s">
        <v>23</v>
      </c>
      <c r="B33" s="3">
        <v>3</v>
      </c>
      <c r="C33" s="3"/>
      <c r="D33" s="3" t="s">
        <v>23</v>
      </c>
      <c r="E33" s="32"/>
      <c r="F33" s="32"/>
      <c r="G33" s="34"/>
      <c r="H33" s="32"/>
      <c r="I33" s="32"/>
      <c r="J33" s="34"/>
      <c r="K33" s="32"/>
      <c r="L33" s="32"/>
      <c r="M33" s="34"/>
      <c r="N33" s="29"/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11">
        <v>0</v>
      </c>
      <c r="X33" s="11">
        <f>SUM(O33:W33)</f>
        <v>0</v>
      </c>
    </row>
    <row r="34" spans="1:24" x14ac:dyDescent="0.25">
      <c r="A34" s="36" t="s">
        <v>52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7"/>
    </row>
    <row r="35" spans="1:24" x14ac:dyDescent="0.25">
      <c r="A35" s="15" t="s">
        <v>25</v>
      </c>
      <c r="B35" s="25">
        <v>3</v>
      </c>
      <c r="C35" s="4"/>
      <c r="D35" s="4" t="s">
        <v>28</v>
      </c>
      <c r="E35" s="34" t="s">
        <v>35</v>
      </c>
      <c r="F35" s="34" t="s">
        <v>35</v>
      </c>
      <c r="G35" s="31" t="s">
        <v>34</v>
      </c>
      <c r="H35" s="34" t="s">
        <v>35</v>
      </c>
      <c r="I35" s="34" t="s">
        <v>35</v>
      </c>
      <c r="J35" s="31" t="s">
        <v>34</v>
      </c>
      <c r="K35" s="34" t="s">
        <v>35</v>
      </c>
      <c r="L35" s="34" t="s">
        <v>35</v>
      </c>
      <c r="M35" s="31" t="s">
        <v>34</v>
      </c>
      <c r="N35" s="28"/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10">
        <v>0</v>
      </c>
      <c r="X35" s="10">
        <f t="shared" si="0"/>
        <v>0</v>
      </c>
    </row>
    <row r="36" spans="1:24" x14ac:dyDescent="0.25">
      <c r="A36" s="15" t="s">
        <v>42</v>
      </c>
      <c r="B36" s="25">
        <v>3</v>
      </c>
      <c r="C36" s="4"/>
      <c r="D36" s="4" t="s">
        <v>28</v>
      </c>
      <c r="E36" s="34" t="s">
        <v>35</v>
      </c>
      <c r="F36" s="34" t="s">
        <v>35</v>
      </c>
      <c r="G36" s="31" t="s">
        <v>34</v>
      </c>
      <c r="H36" s="34" t="s">
        <v>35</v>
      </c>
      <c r="I36" s="34" t="s">
        <v>35</v>
      </c>
      <c r="J36" s="31" t="s">
        <v>34</v>
      </c>
      <c r="K36" s="34" t="s">
        <v>35</v>
      </c>
      <c r="L36" s="34" t="s">
        <v>35</v>
      </c>
      <c r="M36" s="31" t="s">
        <v>34</v>
      </c>
      <c r="N36" s="28"/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10">
        <v>0</v>
      </c>
      <c r="X36" s="10">
        <f t="shared" si="0"/>
        <v>0</v>
      </c>
    </row>
    <row r="37" spans="1:24" x14ac:dyDescent="0.25">
      <c r="A37" s="15" t="s">
        <v>26</v>
      </c>
      <c r="B37" s="25">
        <v>3</v>
      </c>
      <c r="C37" s="4"/>
      <c r="D37" s="4" t="s">
        <v>28</v>
      </c>
      <c r="E37" s="34" t="s">
        <v>35</v>
      </c>
      <c r="F37" s="34" t="s">
        <v>35</v>
      </c>
      <c r="G37" s="31" t="s">
        <v>34</v>
      </c>
      <c r="H37" s="34" t="s">
        <v>35</v>
      </c>
      <c r="I37" s="34" t="s">
        <v>35</v>
      </c>
      <c r="J37" s="31" t="s">
        <v>34</v>
      </c>
      <c r="K37" s="34" t="s">
        <v>35</v>
      </c>
      <c r="L37" s="34" t="s">
        <v>35</v>
      </c>
      <c r="M37" s="31" t="s">
        <v>34</v>
      </c>
      <c r="N37" s="28"/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10">
        <v>0</v>
      </c>
      <c r="X37" s="10">
        <f t="shared" si="0"/>
        <v>0</v>
      </c>
    </row>
    <row r="38" spans="1:24" x14ac:dyDescent="0.25">
      <c r="A38" s="15" t="s">
        <v>43</v>
      </c>
      <c r="B38" s="25">
        <v>3</v>
      </c>
      <c r="C38" s="4"/>
      <c r="D38" s="4" t="s">
        <v>28</v>
      </c>
      <c r="E38" s="34" t="s">
        <v>35</v>
      </c>
      <c r="F38" s="34" t="s">
        <v>35</v>
      </c>
      <c r="G38" s="31" t="s">
        <v>34</v>
      </c>
      <c r="H38" s="34" t="s">
        <v>35</v>
      </c>
      <c r="I38" s="34" t="s">
        <v>35</v>
      </c>
      <c r="J38" s="31" t="s">
        <v>34</v>
      </c>
      <c r="K38" s="34" t="s">
        <v>35</v>
      </c>
      <c r="L38" s="34" t="s">
        <v>35</v>
      </c>
      <c r="M38" s="31" t="s">
        <v>34</v>
      </c>
      <c r="N38" s="28"/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10">
        <v>0</v>
      </c>
      <c r="X38" s="10">
        <f t="shared" si="0"/>
        <v>0</v>
      </c>
    </row>
    <row r="39" spans="1:24" x14ac:dyDescent="0.25">
      <c r="A39" s="15" t="s">
        <v>27</v>
      </c>
      <c r="B39" s="25">
        <v>3</v>
      </c>
      <c r="C39" s="4"/>
      <c r="D39" s="4" t="s">
        <v>28</v>
      </c>
      <c r="E39" s="34" t="s">
        <v>35</v>
      </c>
      <c r="F39" s="34" t="s">
        <v>35</v>
      </c>
      <c r="G39" s="31" t="s">
        <v>34</v>
      </c>
      <c r="H39" s="34" t="s">
        <v>35</v>
      </c>
      <c r="I39" s="34" t="s">
        <v>35</v>
      </c>
      <c r="J39" s="31" t="s">
        <v>34</v>
      </c>
      <c r="K39" s="34" t="s">
        <v>35</v>
      </c>
      <c r="L39" s="34" t="s">
        <v>35</v>
      </c>
      <c r="M39" s="31" t="s">
        <v>34</v>
      </c>
      <c r="N39" s="28"/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10">
        <v>0</v>
      </c>
      <c r="X39" s="10">
        <f t="shared" si="0"/>
        <v>0</v>
      </c>
    </row>
    <row r="40" spans="1:24" x14ac:dyDescent="0.25">
      <c r="A40" s="15" t="s">
        <v>44</v>
      </c>
      <c r="B40" s="25">
        <v>3</v>
      </c>
      <c r="C40" s="4"/>
      <c r="D40" s="4" t="s">
        <v>28</v>
      </c>
      <c r="E40" s="34" t="s">
        <v>35</v>
      </c>
      <c r="F40" s="34" t="s">
        <v>35</v>
      </c>
      <c r="G40" s="31" t="s">
        <v>34</v>
      </c>
      <c r="H40" s="34" t="s">
        <v>35</v>
      </c>
      <c r="I40" s="34" t="s">
        <v>35</v>
      </c>
      <c r="J40" s="31" t="s">
        <v>34</v>
      </c>
      <c r="K40" s="34" t="s">
        <v>35</v>
      </c>
      <c r="L40" s="34" t="s">
        <v>35</v>
      </c>
      <c r="M40" s="31" t="s">
        <v>34</v>
      </c>
      <c r="N40" s="28"/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10">
        <v>0</v>
      </c>
      <c r="X40" s="10">
        <f t="shared" si="0"/>
        <v>0</v>
      </c>
    </row>
    <row r="41" spans="1:24" x14ac:dyDescent="0.25">
      <c r="N41" s="16" t="s">
        <v>3</v>
      </c>
      <c r="O41" s="2">
        <f t="shared" ref="O41:X41" si="1">SUM(O4:O40)</f>
        <v>0</v>
      </c>
      <c r="P41" s="2">
        <f t="shared" si="1"/>
        <v>0</v>
      </c>
      <c r="Q41" s="2">
        <f t="shared" si="1"/>
        <v>0</v>
      </c>
      <c r="R41" s="2">
        <f t="shared" si="1"/>
        <v>0</v>
      </c>
      <c r="S41" s="2">
        <f t="shared" si="1"/>
        <v>0</v>
      </c>
      <c r="T41" s="2">
        <f t="shared" si="1"/>
        <v>0</v>
      </c>
      <c r="U41" s="2">
        <f t="shared" si="1"/>
        <v>0</v>
      </c>
      <c r="V41" s="2">
        <f t="shared" si="1"/>
        <v>0</v>
      </c>
      <c r="W41" s="2">
        <f t="shared" si="1"/>
        <v>0</v>
      </c>
      <c r="X41" s="2">
        <f t="shared" si="1"/>
        <v>0</v>
      </c>
    </row>
    <row r="42" spans="1:24" x14ac:dyDescent="0.25">
      <c r="N42" s="16" t="s">
        <v>40</v>
      </c>
      <c r="O42" s="2" t="s">
        <v>35</v>
      </c>
      <c r="P42" s="2">
        <f>O41+P41</f>
        <v>0</v>
      </c>
      <c r="Q42" s="2">
        <f>P42+Q41</f>
        <v>0</v>
      </c>
      <c r="R42" s="2">
        <f>Q42+R41</f>
        <v>0</v>
      </c>
      <c r="S42" s="2">
        <f t="shared" ref="S42:W42" si="2">R42+S41</f>
        <v>0</v>
      </c>
      <c r="T42" s="2">
        <f t="shared" si="2"/>
        <v>0</v>
      </c>
      <c r="U42" s="2">
        <f t="shared" si="2"/>
        <v>0</v>
      </c>
      <c r="V42" s="2">
        <f t="shared" si="2"/>
        <v>0</v>
      </c>
      <c r="W42" s="2">
        <f t="shared" si="2"/>
        <v>0</v>
      </c>
      <c r="X42" s="2"/>
    </row>
  </sheetData>
  <mergeCells count="8">
    <mergeCell ref="G15:K15"/>
    <mergeCell ref="A34:X34"/>
    <mergeCell ref="A7:X7"/>
    <mergeCell ref="A11:X11"/>
    <mergeCell ref="O1:W1"/>
    <mergeCell ref="E1:M1"/>
    <mergeCell ref="A1:D1"/>
    <mergeCell ref="A3:X3"/>
  </mergeCells>
  <conditionalFormatting sqref="O4:X6 O8:X8 O10:X10 O12:X14 O35:X41 O16:X33 X9">
    <cfRule type="cellIs" dxfId="3" priority="4" operator="greaterThan">
      <formula>0</formula>
    </cfRule>
  </conditionalFormatting>
  <conditionalFormatting sqref="X41">
    <cfRule type="cellIs" dxfId="2" priority="3" operator="lessThan">
      <formula>36</formula>
    </cfRule>
  </conditionalFormatting>
  <conditionalFormatting sqref="O9:W9">
    <cfRule type="cellIs" dxfId="1" priority="2" operator="greaterThan">
      <formula>0</formula>
    </cfRule>
  </conditionalFormatting>
  <conditionalFormatting sqref="S42:W42">
    <cfRule type="cellIs" dxfId="0" priority="1" operator="lessThan">
      <formula>36</formula>
    </cfRule>
  </conditionalFormatting>
  <dataValidations count="1">
    <dataValidation type="list" allowBlank="1" showInputMessage="1" showErrorMessage="1" sqref="N4:N6 N8:N10 N12:N14 N16:N33 N35:N40">
      <formula1>"2017F, 2018SP, 2018SU, 2018F, 2019SP, 2019SU, 2019F, 2020SP, 2020SU"</formula1>
    </dataValidation>
  </dataValidations>
  <pageMargins left="0.7" right="0.7" top="0.75" bottom="0.75" header="0.3" footer="0.3"/>
  <pageSetup scale="53" orientation="landscape" horizontalDpi="0" verticalDpi="0"/>
  <headerFooter>
    <oddHeader>&amp;L&amp;"Helvetica,Regular"&amp;K000000&amp;F</oddHeader>
    <oddFooter>&amp;L&amp;"Helvetica,Regular"&amp;K000000Printed on: &amp;D&amp;R&amp;"Helvetica,Regular"&amp;K000000Page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1CADB20D35DA44B8F5B5A7B916BC93" ma:contentTypeVersion="2" ma:contentTypeDescription="Create a new document." ma:contentTypeScope="" ma:versionID="65a9ad343823ba92f9190a6c0e36372b">
  <xsd:schema xmlns:xsd="http://www.w3.org/2001/XMLSchema" xmlns:xs="http://www.w3.org/2001/XMLSchema" xmlns:p="http://schemas.microsoft.com/office/2006/metadata/properties" xmlns:ns2="993ecc43-b78f-4d13-92a4-b0fb23d7cb12" targetNamespace="http://schemas.microsoft.com/office/2006/metadata/properties" ma:root="true" ma:fieldsID="3c9925eee4833ddf7c9b994e6e76a8fb" ns2:_="">
    <xsd:import namespace="993ecc43-b78f-4d13-92a4-b0fb23d7cb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ecc43-b78f-4d13-92a4-b0fb23d7cb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643575-AB85-4B11-8FA1-2143E6B7A6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B49307-E3CC-40D1-8D07-A336DDE5D35A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93ecc43-b78f-4d13-92a4-b0fb23d7cb12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EE69C3E-12A9-4F02-AC5D-F7D0322C62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3ecc43-b78f-4d13-92a4-b0fb23d7cb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 Planning Sheet</vt:lpstr>
      <vt:lpstr>'MA Planning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Leigh Murphy</cp:lastModifiedBy>
  <dcterms:created xsi:type="dcterms:W3CDTF">2018-01-21T20:48:00Z</dcterms:created>
  <dcterms:modified xsi:type="dcterms:W3CDTF">2018-09-06T18:12:21Z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0x010100AF1CADB20D35DA44B8F5B5A7B916BC93</vt:lpwstr>
  </property>
</Properties>
</file>